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<sst xmlns="http://schemas.openxmlformats.org/spreadsheetml/2006/main" count="28" uniqueCount="16">
  <si>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X</t>
  </si>
  <si>
    <t>Y</t>
  </si>
  <si>
    <t>x</t>
  </si>
  <si>
    <t>y</t>
  </si>
  <si>
    <t>A</t>
  </si>
  <si>
    <t>B</t>
  </si>
  <si>
    <t>C</t>
  </si>
  <si>
    <t>y/x</t>
  </si>
  <si>
    <t>x/y</t>
  </si>
  <si>
    <t>AB</t>
  </si>
  <si>
    <t>BC</t>
  </si>
  <si>
    <t>CD</t>
  </si>
  <si>
    <t>Výplň</t>
  </si>
  <si>
    <t>X min</t>
  </si>
  <si>
    <t>X max</t>
  </si>
  <si>
    <t>CA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</si>
</sst>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Fill="1" applyBorder="1" applyAlignment="1">
      <alignment/>
    </xf>
    <xf numFmtId="0" fontId="3" fillId="0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3" fillId="0" borderId="5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4" borderId="5" xfId="0" applyFill="1" applyBorder="1" applyAlignment="1">
      <alignment/>
    </xf>
    <xf numFmtId="0" fontId="0" fillId="0" borderId="20" xfId="0" applyBorder="1" applyAlignment="1">
      <alignment/>
    </xf>
    <xf numFmtId="0" fontId="0" fillId="5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2" xfId="0" applyFill="1" applyBorder="1" applyAlignment="1">
      <alignment/>
    </xf>
    <xf numFmtId="0" fontId="0" fillId="9" borderId="33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34" xfId="0" applyFont="1" applyFill="1" applyBorder="1" applyAlignment="1">
      <alignment/>
    </xf>
    <xf numFmtId="0" fontId="0" fillId="9" borderId="35" xfId="0" applyFont="1" applyFill="1" applyBorder="1" applyAlignment="1">
      <alignment/>
    </xf>
    <xf numFmtId="0" fontId="0" fillId="9" borderId="36" xfId="0" applyFont="1" applyFill="1" applyBorder="1" applyAlignment="1">
      <alignment/>
    </xf>
    <xf numFmtId="0" fontId="0" fillId="9" borderId="37" xfId="0" applyFill="1" applyBorder="1" applyAlignment="1">
      <alignment/>
    </xf>
    <xf numFmtId="0" fontId="0" fillId="9" borderId="38" xfId="0" applyFill="1" applyBorder="1" applyAlignment="1">
      <alignment/>
    </xf>
    <xf numFmtId="0" fontId="0" fillId="9" borderId="35" xfId="0" applyFill="1" applyBorder="1" applyAlignment="1">
      <alignment/>
    </xf>
    <xf numFmtId="0" fontId="0" fillId="0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9" borderId="36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9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6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8" xfId="0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10" borderId="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9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9" borderId="7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13" xfId="0" applyFill="1" applyBorder="1" applyAlignment="1">
      <alignment/>
    </xf>
    <xf numFmtId="0" fontId="3" fillId="2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workbookViewId="0" topLeftCell="A1">
      <selection activeCell="A20" sqref="A20"/>
    </sheetView>
  </sheetViews>
  <sheetFormatPr defaultColWidth="9.00390625" defaultRowHeight="16.5" customHeight="1"/>
  <cols>
    <col min="1" max="17" width="3.125" style="0" customWidth="1"/>
    <col min="18" max="18" width="3.375" style="0" customWidth="1"/>
    <col min="19" max="19" width="3.25390625" style="0" customWidth="1"/>
    <col min="20" max="20" width="6.75390625" style="0" customWidth="1"/>
    <col min="21" max="21" width="6.875" style="0" customWidth="1"/>
    <col min="22" max="26" width="6.75390625" style="0" customWidth="1"/>
    <col min="27" max="27" width="6.375" style="0" customWidth="1"/>
    <col min="28" max="28" width="6.875" style="0" customWidth="1"/>
    <col min="29" max="36" width="6.375" style="0" customWidth="1"/>
    <col min="37" max="16384" width="3.125" style="0" customWidth="1"/>
  </cols>
  <sheetData>
    <row r="1" spans="1:28" ht="16.5" customHeight="1" thickBot="1">
      <c r="A1" s="4"/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T1" s="33"/>
      <c r="U1" s="38" t="s">
        <v>0</v>
      </c>
      <c r="V1" s="39" t="s">
        <v>1</v>
      </c>
      <c r="W1" s="34"/>
      <c r="X1" s="38" t="s">
        <v>0</v>
      </c>
      <c r="Y1" s="40" t="s">
        <v>1</v>
      </c>
      <c r="AA1" t="s">
        <v>7</v>
      </c>
      <c r="AB1" t="s">
        <v>8</v>
      </c>
    </row>
    <row r="2" spans="1:29" ht="16.5" customHeight="1" thickBot="1">
      <c r="A2" s="2">
        <v>0</v>
      </c>
      <c r="B2" s="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6"/>
      <c r="O2" s="6"/>
      <c r="P2" s="6"/>
      <c r="Q2" s="7"/>
      <c r="S2" s="20"/>
      <c r="T2" s="35" t="s">
        <v>4</v>
      </c>
      <c r="U2" s="47">
        <v>7</v>
      </c>
      <c r="V2" s="57">
        <v>2</v>
      </c>
      <c r="W2" s="41" t="s">
        <v>9</v>
      </c>
      <c r="X2" s="50">
        <f>U2-U3</f>
        <v>-5</v>
      </c>
      <c r="Y2" s="54">
        <f>V2-V3</f>
        <v>-7</v>
      </c>
      <c r="AA2" s="22">
        <f>Y2/X2</f>
        <v>1.4</v>
      </c>
      <c r="AB2" s="70">
        <f>X2/Y2</f>
        <v>0.7142857142857143</v>
      </c>
      <c r="AC2" s="1"/>
    </row>
    <row r="3" spans="1:29" ht="16.5" customHeight="1" thickBot="1">
      <c r="A3" s="2">
        <v>1</v>
      </c>
      <c r="B3" s="8"/>
      <c r="C3" s="15"/>
      <c r="D3" s="15"/>
      <c r="E3" s="15"/>
      <c r="F3" s="15"/>
      <c r="G3" s="15"/>
      <c r="H3" s="15"/>
      <c r="I3" s="15" t="s">
        <v>4</v>
      </c>
      <c r="J3" s="15"/>
      <c r="K3" s="15"/>
      <c r="L3" s="15"/>
      <c r="M3" s="15"/>
      <c r="N3" s="9"/>
      <c r="O3" s="9"/>
      <c r="P3" s="9"/>
      <c r="Q3" s="11"/>
      <c r="S3" s="20"/>
      <c r="T3" s="36" t="s">
        <v>5</v>
      </c>
      <c r="U3" s="48">
        <v>12</v>
      </c>
      <c r="V3" s="58">
        <v>9</v>
      </c>
      <c r="W3" s="42" t="s">
        <v>10</v>
      </c>
      <c r="X3" s="51">
        <f>U3-U4</f>
        <v>10</v>
      </c>
      <c r="Y3" s="55">
        <f>V3-V4</f>
        <v>-1</v>
      </c>
      <c r="AA3" s="76">
        <f>Y3/X3</f>
        <v>-0.1</v>
      </c>
      <c r="AB3" s="23">
        <f>X3/Y3</f>
        <v>-10</v>
      </c>
      <c r="AC3" s="1"/>
    </row>
    <row r="4" spans="1:29" ht="16.5" customHeight="1" thickBot="1">
      <c r="A4" s="2">
        <v>2</v>
      </c>
      <c r="B4" s="8"/>
      <c r="C4" s="15"/>
      <c r="D4" s="15"/>
      <c r="E4" s="15"/>
      <c r="F4" s="15"/>
      <c r="G4" s="15"/>
      <c r="H4" s="15"/>
      <c r="I4" s="10"/>
      <c r="J4" s="15"/>
      <c r="K4" s="15"/>
      <c r="L4" s="15"/>
      <c r="M4" s="15"/>
      <c r="N4" s="15"/>
      <c r="O4" s="15"/>
      <c r="P4" s="15"/>
      <c r="Q4" s="11"/>
      <c r="S4" s="20"/>
      <c r="T4" s="37" t="s">
        <v>6</v>
      </c>
      <c r="U4" s="49">
        <v>2</v>
      </c>
      <c r="V4" s="59">
        <v>10</v>
      </c>
      <c r="W4" s="43" t="s">
        <v>11</v>
      </c>
      <c r="X4" s="52">
        <f>U4-U2</f>
        <v>-5</v>
      </c>
      <c r="Y4" s="56">
        <f>V4-V2</f>
        <v>8</v>
      </c>
      <c r="AA4" s="22">
        <f>Y4/X4</f>
        <v>-1.6</v>
      </c>
      <c r="AB4" s="95">
        <f>X4/Y4</f>
        <v>-0.625</v>
      </c>
      <c r="AC4" s="1"/>
    </row>
    <row r="5" spans="1:29" ht="16.5" customHeight="1">
      <c r="A5" s="2">
        <v>3</v>
      </c>
      <c r="B5" s="8"/>
      <c r="C5" s="15"/>
      <c r="D5" s="15"/>
      <c r="E5" s="15"/>
      <c r="F5" s="15"/>
      <c r="G5" s="15"/>
      <c r="H5" s="10"/>
      <c r="I5" s="10"/>
      <c r="J5" s="10"/>
      <c r="K5" s="15"/>
      <c r="L5" s="15"/>
      <c r="M5" s="15"/>
      <c r="N5" s="15"/>
      <c r="O5" s="15"/>
      <c r="P5" s="15"/>
      <c r="Q5" s="11"/>
      <c r="S5" s="20"/>
      <c r="T5" s="20"/>
      <c r="U5" s="20"/>
      <c r="V5" s="20"/>
      <c r="W5" s="20"/>
      <c r="X5" s="20"/>
      <c r="Y5" s="20"/>
      <c r="Z5" s="19"/>
      <c r="AA5" s="1"/>
      <c r="AB5" s="1"/>
      <c r="AC5" s="1"/>
    </row>
    <row r="6" spans="1:29" ht="16.5" customHeight="1">
      <c r="A6" s="2">
        <v>4</v>
      </c>
      <c r="B6" s="8"/>
      <c r="C6" s="15"/>
      <c r="D6" s="15"/>
      <c r="E6" s="15"/>
      <c r="F6" s="15"/>
      <c r="G6" s="15"/>
      <c r="H6" s="10"/>
      <c r="I6" s="10"/>
      <c r="J6" s="10"/>
      <c r="K6" s="15"/>
      <c r="L6" s="15"/>
      <c r="M6" s="15"/>
      <c r="N6" s="15"/>
      <c r="O6" s="15"/>
      <c r="P6" s="15"/>
      <c r="Q6" s="11"/>
      <c r="S6" s="20"/>
      <c r="T6" s="20"/>
      <c r="U6" s="20"/>
      <c r="V6" s="20"/>
      <c r="W6" s="20"/>
      <c r="X6" s="20"/>
      <c r="Y6" s="20"/>
      <c r="Z6" s="19"/>
      <c r="AA6" s="1"/>
      <c r="AB6" s="1"/>
      <c r="AC6" s="1"/>
    </row>
    <row r="7" spans="1:29" ht="16.5" customHeight="1" thickBot="1">
      <c r="A7" s="2">
        <v>5</v>
      </c>
      <c r="B7" s="8"/>
      <c r="C7" s="15"/>
      <c r="D7" s="15"/>
      <c r="E7" s="15"/>
      <c r="F7" s="15"/>
      <c r="G7" s="10"/>
      <c r="H7" s="10"/>
      <c r="I7" s="10"/>
      <c r="J7" s="10"/>
      <c r="K7" s="10"/>
      <c r="L7" s="15"/>
      <c r="M7" s="15"/>
      <c r="N7" s="15"/>
      <c r="O7" s="15"/>
      <c r="P7" s="15"/>
      <c r="Q7" s="11"/>
      <c r="S7" s="20"/>
      <c r="T7" s="63"/>
      <c r="U7" s="20"/>
      <c r="V7" s="20"/>
      <c r="W7" s="20"/>
      <c r="X7" s="20"/>
      <c r="Y7" s="20"/>
      <c r="Z7" s="19"/>
      <c r="AA7" s="1"/>
      <c r="AB7" s="1"/>
      <c r="AC7" s="1"/>
    </row>
    <row r="8" spans="1:31" ht="16.5" customHeight="1" thickBot="1">
      <c r="A8" s="2">
        <v>6</v>
      </c>
      <c r="B8" s="8"/>
      <c r="C8" s="15"/>
      <c r="D8" s="15"/>
      <c r="E8" s="15"/>
      <c r="F8" s="15"/>
      <c r="G8" s="10"/>
      <c r="H8" s="10"/>
      <c r="I8" s="10"/>
      <c r="J8" s="10"/>
      <c r="K8" s="10"/>
      <c r="L8" s="10"/>
      <c r="M8" s="15"/>
      <c r="N8" s="15"/>
      <c r="O8" s="15"/>
      <c r="P8" s="15"/>
      <c r="Q8" s="11"/>
      <c r="S8" s="20"/>
      <c r="T8" s="66" t="s">
        <v>9</v>
      </c>
      <c r="U8" s="28"/>
      <c r="V8" s="27"/>
      <c r="W8" s="66" t="s">
        <v>10</v>
      </c>
      <c r="X8" s="28"/>
      <c r="Y8" s="27"/>
      <c r="Z8" s="66" t="s">
        <v>15</v>
      </c>
      <c r="AA8" s="26"/>
      <c r="AB8" s="26"/>
      <c r="AC8" s="29" t="s">
        <v>12</v>
      </c>
      <c r="AD8" s="30"/>
      <c r="AE8" s="31"/>
    </row>
    <row r="9" spans="1:31" ht="16.5" customHeight="1">
      <c r="A9" s="2">
        <v>7</v>
      </c>
      <c r="B9" s="8"/>
      <c r="C9" s="15"/>
      <c r="D9" s="15"/>
      <c r="E9" s="15"/>
      <c r="F9" s="10"/>
      <c r="G9" s="10"/>
      <c r="H9" s="10"/>
      <c r="I9" s="10"/>
      <c r="J9" s="10"/>
      <c r="K9" s="10"/>
      <c r="L9" s="10"/>
      <c r="M9" s="10"/>
      <c r="N9" s="15"/>
      <c r="O9" s="15"/>
      <c r="P9" s="15"/>
      <c r="Q9" s="11"/>
      <c r="S9" s="21"/>
      <c r="T9" s="44" t="s">
        <v>2</v>
      </c>
      <c r="U9" s="32"/>
      <c r="V9" s="60" t="s">
        <v>3</v>
      </c>
      <c r="W9" s="53" t="s">
        <v>2</v>
      </c>
      <c r="X9" s="77"/>
      <c r="Y9" s="61" t="s">
        <v>3</v>
      </c>
      <c r="Z9" s="64" t="s">
        <v>2</v>
      </c>
      <c r="AA9" s="94"/>
      <c r="AB9" s="61" t="s">
        <v>3</v>
      </c>
      <c r="AC9" s="90" t="s">
        <v>1</v>
      </c>
      <c r="AD9" s="91" t="s">
        <v>13</v>
      </c>
      <c r="AE9" s="67" t="s">
        <v>14</v>
      </c>
    </row>
    <row r="10" spans="1:31" ht="16.5" customHeight="1">
      <c r="A10" s="2">
        <v>8</v>
      </c>
      <c r="B10" s="8"/>
      <c r="C10" s="9"/>
      <c r="D10" s="15"/>
      <c r="E10" s="10"/>
      <c r="F10" s="10"/>
      <c r="G10" s="10"/>
      <c r="H10" s="10"/>
      <c r="I10" s="10"/>
      <c r="J10" s="10"/>
      <c r="K10" s="10"/>
      <c r="L10" s="10"/>
      <c r="M10" s="10"/>
      <c r="N10" s="15"/>
      <c r="O10" s="15"/>
      <c r="P10" s="15"/>
      <c r="Q10" s="11"/>
      <c r="S10" s="21"/>
      <c r="T10" s="45">
        <f>ROUND(U10,0)</f>
        <v>7</v>
      </c>
      <c r="U10" s="69">
        <f>$U$2</f>
        <v>7</v>
      </c>
      <c r="V10" s="55">
        <f>$V$2</f>
        <v>2</v>
      </c>
      <c r="W10" s="51">
        <f>$U$3</f>
        <v>12</v>
      </c>
      <c r="X10" s="78">
        <f>$V$3</f>
        <v>9</v>
      </c>
      <c r="Y10" s="62">
        <f>ROUND(X10,0)</f>
        <v>9</v>
      </c>
      <c r="Z10" s="45">
        <f>ROUND(AA10,0)</f>
        <v>2</v>
      </c>
      <c r="AA10" s="16">
        <f>U4</f>
        <v>2</v>
      </c>
      <c r="AB10" s="62">
        <f>$V$4</f>
        <v>10</v>
      </c>
      <c r="AC10" s="92">
        <v>2</v>
      </c>
      <c r="AD10" s="88">
        <v>7</v>
      </c>
      <c r="AE10" s="68">
        <v>7</v>
      </c>
    </row>
    <row r="11" spans="1:31" ht="16.5" customHeight="1">
      <c r="A11" s="2">
        <v>9</v>
      </c>
      <c r="B11" s="8"/>
      <c r="C11" s="9"/>
      <c r="D11" s="15"/>
      <c r="E11" s="10"/>
      <c r="F11" s="10"/>
      <c r="G11" s="96"/>
      <c r="H11" s="10"/>
      <c r="I11" s="10"/>
      <c r="J11" s="10"/>
      <c r="K11" s="10"/>
      <c r="L11" s="10"/>
      <c r="M11" s="10"/>
      <c r="N11" s="10"/>
      <c r="O11" s="15" t="s">
        <v>5</v>
      </c>
      <c r="P11" s="15"/>
      <c r="Q11" s="11"/>
      <c r="S11" s="21"/>
      <c r="T11" s="46">
        <f aca="true" t="shared" si="0" ref="T11:T17">ROUND(U11,0)</f>
        <v>8</v>
      </c>
      <c r="U11" s="25">
        <f>U10+$AB$2</f>
        <v>7.714285714285714</v>
      </c>
      <c r="V11" s="54">
        <f aca="true" t="shared" si="1" ref="V11:V16">V10+1</f>
        <v>3</v>
      </c>
      <c r="W11" s="51">
        <f>W10-1</f>
        <v>11</v>
      </c>
      <c r="X11" s="78">
        <f>X10-$AA$3</f>
        <v>9.1</v>
      </c>
      <c r="Y11" s="62">
        <f aca="true" t="shared" si="2" ref="Y11:Y20">ROUND(X11,0)</f>
        <v>9</v>
      </c>
      <c r="Z11" s="45">
        <f aca="true" t="shared" si="3" ref="Z11:Z18">ROUND(AA11,0)</f>
        <v>3</v>
      </c>
      <c r="AA11" s="16">
        <f>AA10-$AB$4</f>
        <v>2.625</v>
      </c>
      <c r="AB11" s="62">
        <f>AB10-1</f>
        <v>9</v>
      </c>
      <c r="AC11" s="92">
        <v>3</v>
      </c>
      <c r="AD11" s="88">
        <v>6</v>
      </c>
      <c r="AE11" s="68">
        <v>8</v>
      </c>
    </row>
    <row r="12" spans="1:31" ht="16.5" customHeight="1">
      <c r="A12" s="2">
        <v>10</v>
      </c>
      <c r="B12" s="8"/>
      <c r="C12" s="9" t="s">
        <v>6</v>
      </c>
      <c r="D12" s="10"/>
      <c r="E12" s="10"/>
      <c r="F12" s="81"/>
      <c r="G12" s="82"/>
      <c r="H12" s="79"/>
      <c r="I12" s="10"/>
      <c r="J12" s="15"/>
      <c r="K12" s="15"/>
      <c r="L12" s="15"/>
      <c r="M12" s="15"/>
      <c r="N12" s="15"/>
      <c r="O12" s="15"/>
      <c r="P12" s="15"/>
      <c r="Q12" s="11"/>
      <c r="S12" s="21"/>
      <c r="T12" s="45">
        <f t="shared" si="0"/>
        <v>8</v>
      </c>
      <c r="U12" s="25">
        <f>U11+$AB$2</f>
        <v>8.428571428571429</v>
      </c>
      <c r="V12" s="55">
        <f t="shared" si="1"/>
        <v>4</v>
      </c>
      <c r="W12" s="51">
        <f aca="true" t="shared" si="4" ref="W12:W20">W11-1</f>
        <v>10</v>
      </c>
      <c r="X12" s="78">
        <f aca="true" t="shared" si="5" ref="X12:X21">X11-$AA$3</f>
        <v>9.2</v>
      </c>
      <c r="Y12" s="62">
        <f t="shared" si="2"/>
        <v>9</v>
      </c>
      <c r="Z12" s="45">
        <f t="shared" si="3"/>
        <v>3</v>
      </c>
      <c r="AA12" s="16">
        <f>AA11-$AB$4</f>
        <v>3.25</v>
      </c>
      <c r="AB12" s="62">
        <f aca="true" t="shared" si="6" ref="AB12:AB18">AB11-1</f>
        <v>8</v>
      </c>
      <c r="AC12" s="92">
        <v>4</v>
      </c>
      <c r="AD12" s="88">
        <v>6</v>
      </c>
      <c r="AE12" s="68">
        <v>8</v>
      </c>
    </row>
    <row r="13" spans="1:31" ht="16.5" customHeight="1">
      <c r="A13" s="2">
        <v>11</v>
      </c>
      <c r="B13" s="8"/>
      <c r="C13" s="9"/>
      <c r="D13" s="15"/>
      <c r="E13" s="15"/>
      <c r="F13" s="15"/>
      <c r="G13" s="80"/>
      <c r="H13" s="15"/>
      <c r="I13" s="15"/>
      <c r="J13" s="15"/>
      <c r="K13" s="15"/>
      <c r="L13" s="15"/>
      <c r="M13" s="15"/>
      <c r="N13" s="15"/>
      <c r="O13" s="15"/>
      <c r="P13" s="15"/>
      <c r="Q13" s="11"/>
      <c r="S13" s="21"/>
      <c r="T13" s="45">
        <f t="shared" si="0"/>
        <v>9</v>
      </c>
      <c r="U13" s="25">
        <f aca="true" t="shared" si="7" ref="U11:U16">U12+$AB$2</f>
        <v>9.142857142857142</v>
      </c>
      <c r="V13" s="55">
        <f t="shared" si="1"/>
        <v>5</v>
      </c>
      <c r="W13" s="51">
        <f t="shared" si="4"/>
        <v>9</v>
      </c>
      <c r="X13" s="78">
        <f t="shared" si="5"/>
        <v>9.299999999999999</v>
      </c>
      <c r="Y13" s="62">
        <f t="shared" si="2"/>
        <v>9</v>
      </c>
      <c r="Z13" s="45">
        <f t="shared" si="3"/>
        <v>4</v>
      </c>
      <c r="AA13" s="16">
        <f aca="true" t="shared" si="8" ref="AA12:AA18">AA12-$AB$4</f>
        <v>3.875</v>
      </c>
      <c r="AB13" s="62">
        <f t="shared" si="6"/>
        <v>7</v>
      </c>
      <c r="AC13" s="92">
        <v>5</v>
      </c>
      <c r="AD13" s="88">
        <v>5</v>
      </c>
      <c r="AE13" s="68">
        <v>9</v>
      </c>
    </row>
    <row r="14" spans="1:31" ht="16.5" customHeight="1">
      <c r="A14" s="2">
        <v>12</v>
      </c>
      <c r="B14" s="8"/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1"/>
      <c r="S14" s="21"/>
      <c r="T14" s="45">
        <f t="shared" si="0"/>
        <v>10</v>
      </c>
      <c r="U14" s="25">
        <f t="shared" si="7"/>
        <v>9.857142857142856</v>
      </c>
      <c r="V14" s="55">
        <f t="shared" si="1"/>
        <v>6</v>
      </c>
      <c r="W14" s="51">
        <f t="shared" si="4"/>
        <v>8</v>
      </c>
      <c r="X14" s="78">
        <f t="shared" si="5"/>
        <v>9.399999999999999</v>
      </c>
      <c r="Y14" s="62">
        <f t="shared" si="2"/>
        <v>9</v>
      </c>
      <c r="Z14" s="45">
        <f t="shared" si="3"/>
        <v>5</v>
      </c>
      <c r="AA14" s="16">
        <f t="shared" si="8"/>
        <v>4.5</v>
      </c>
      <c r="AB14" s="62">
        <f t="shared" si="6"/>
        <v>6</v>
      </c>
      <c r="AC14" s="92">
        <v>6</v>
      </c>
      <c r="AD14" s="88">
        <v>5</v>
      </c>
      <c r="AE14" s="68">
        <v>10</v>
      </c>
    </row>
    <row r="15" spans="1:31" ht="16.5" customHeight="1">
      <c r="A15" s="2">
        <v>13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1"/>
      <c r="S15" s="20"/>
      <c r="T15" s="45">
        <f t="shared" si="0"/>
        <v>11</v>
      </c>
      <c r="U15" s="25">
        <f t="shared" si="7"/>
        <v>10.57142857142857</v>
      </c>
      <c r="V15" s="55">
        <f t="shared" si="1"/>
        <v>7</v>
      </c>
      <c r="W15" s="51">
        <f t="shared" si="4"/>
        <v>7</v>
      </c>
      <c r="X15" s="78">
        <f t="shared" si="5"/>
        <v>9.499999999999998</v>
      </c>
      <c r="Y15" s="62">
        <f t="shared" si="2"/>
        <v>10</v>
      </c>
      <c r="Z15" s="45">
        <f t="shared" si="3"/>
        <v>5</v>
      </c>
      <c r="AA15" s="16">
        <f t="shared" si="8"/>
        <v>5.125</v>
      </c>
      <c r="AB15" s="62">
        <f t="shared" si="6"/>
        <v>5</v>
      </c>
      <c r="AC15" s="92">
        <v>7</v>
      </c>
      <c r="AD15" s="88">
        <v>4</v>
      </c>
      <c r="AE15" s="68">
        <v>11</v>
      </c>
    </row>
    <row r="16" spans="1:31" ht="16.5" customHeight="1">
      <c r="A16" s="2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1"/>
      <c r="S16" s="20"/>
      <c r="T16" s="45">
        <f t="shared" si="0"/>
        <v>11</v>
      </c>
      <c r="U16" s="25">
        <f>U15+$AB$2</f>
        <v>11.285714285714283</v>
      </c>
      <c r="V16" s="55">
        <f t="shared" si="1"/>
        <v>8</v>
      </c>
      <c r="W16" s="51">
        <f>W15-1</f>
        <v>6</v>
      </c>
      <c r="X16" s="78">
        <f t="shared" si="5"/>
        <v>9.599999999999998</v>
      </c>
      <c r="Y16" s="62">
        <f t="shared" si="2"/>
        <v>10</v>
      </c>
      <c r="Z16" s="45">
        <f t="shared" si="3"/>
        <v>6</v>
      </c>
      <c r="AA16" s="16">
        <f t="shared" si="8"/>
        <v>5.75</v>
      </c>
      <c r="AB16" s="62">
        <f t="shared" si="6"/>
        <v>4</v>
      </c>
      <c r="AC16" s="92">
        <v>8</v>
      </c>
      <c r="AD16" s="88">
        <v>3</v>
      </c>
      <c r="AE16" s="68">
        <v>11</v>
      </c>
    </row>
    <row r="17" spans="1:31" ht="16.5" customHeight="1" thickBot="1">
      <c r="A17" s="2">
        <v>15</v>
      </c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3"/>
      <c r="S17" s="20"/>
      <c r="T17" s="45">
        <f t="shared" si="0"/>
        <v>12</v>
      </c>
      <c r="U17" s="25">
        <f>U16+$AB$2</f>
        <v>11.999999999999996</v>
      </c>
      <c r="V17" s="55">
        <v>9</v>
      </c>
      <c r="W17" s="51">
        <f t="shared" si="4"/>
        <v>5</v>
      </c>
      <c r="X17" s="78">
        <f t="shared" si="5"/>
        <v>9.699999999999998</v>
      </c>
      <c r="Y17" s="62">
        <f t="shared" si="2"/>
        <v>10</v>
      </c>
      <c r="Z17" s="45">
        <f t="shared" si="3"/>
        <v>6</v>
      </c>
      <c r="AA17" s="16">
        <f t="shared" si="8"/>
        <v>6.375</v>
      </c>
      <c r="AB17" s="62">
        <f>AB16-1</f>
        <v>3</v>
      </c>
      <c r="AC17" s="92">
        <v>9</v>
      </c>
      <c r="AD17" s="88">
        <v>3</v>
      </c>
      <c r="AE17" s="68">
        <v>12</v>
      </c>
    </row>
    <row r="18" spans="19:31" ht="16.5" customHeight="1">
      <c r="S18" s="20"/>
      <c r="T18" s="71"/>
      <c r="U18" s="14"/>
      <c r="V18" s="72"/>
      <c r="W18" s="51">
        <f t="shared" si="4"/>
        <v>4</v>
      </c>
      <c r="X18" s="78">
        <f t="shared" si="5"/>
        <v>9.799999999999997</v>
      </c>
      <c r="Y18" s="62">
        <f t="shared" si="2"/>
        <v>10</v>
      </c>
      <c r="Z18" s="45">
        <f t="shared" si="3"/>
        <v>7</v>
      </c>
      <c r="AA18" s="16">
        <f t="shared" si="8"/>
        <v>7</v>
      </c>
      <c r="AB18" s="62">
        <f t="shared" si="6"/>
        <v>2</v>
      </c>
      <c r="AC18" s="92">
        <v>10</v>
      </c>
      <c r="AD18" s="88">
        <v>2</v>
      </c>
      <c r="AE18" s="68">
        <v>2</v>
      </c>
    </row>
    <row r="19" spans="19:31" ht="16.5" customHeight="1">
      <c r="S19" s="20"/>
      <c r="T19" s="71"/>
      <c r="U19" s="14"/>
      <c r="V19" s="72"/>
      <c r="W19" s="51">
        <f>W18-1</f>
        <v>3</v>
      </c>
      <c r="X19" s="78">
        <f t="shared" si="5"/>
        <v>9.899999999999997</v>
      </c>
      <c r="Y19" s="62">
        <f t="shared" si="2"/>
        <v>10</v>
      </c>
      <c r="Z19" s="83"/>
      <c r="AA19" s="14"/>
      <c r="AB19" s="27"/>
      <c r="AC19" s="71"/>
      <c r="AD19" s="89"/>
      <c r="AE19" s="86"/>
    </row>
    <row r="20" spans="18:31" ht="16.5" customHeight="1" thickBot="1">
      <c r="R20" s="18"/>
      <c r="S20" s="20"/>
      <c r="T20" s="73"/>
      <c r="U20" s="24"/>
      <c r="V20" s="74"/>
      <c r="W20" s="52">
        <f t="shared" si="4"/>
        <v>2</v>
      </c>
      <c r="X20" s="84">
        <f t="shared" si="5"/>
        <v>9.999999999999996</v>
      </c>
      <c r="Y20" s="65">
        <f t="shared" si="2"/>
        <v>10</v>
      </c>
      <c r="Z20" s="73"/>
      <c r="AA20" s="85"/>
      <c r="AB20" s="75"/>
      <c r="AC20" s="73"/>
      <c r="AD20" s="93"/>
      <c r="AE20" s="87"/>
    </row>
    <row r="21" spans="19:25" ht="16.5" customHeight="1">
      <c r="S21" s="20"/>
      <c r="T21" s="20"/>
      <c r="U21" s="20"/>
      <c r="V21" s="20"/>
      <c r="W21" s="20"/>
      <c r="X21" s="20"/>
      <c r="Y21" s="20"/>
    </row>
    <row r="22" spans="19:25" ht="16.5" customHeight="1">
      <c r="S22" s="20"/>
      <c r="T22" s="20"/>
      <c r="U22" s="20"/>
      <c r="V22" s="20"/>
      <c r="W22" s="20"/>
      <c r="X22" s="20"/>
      <c r="Y22" s="2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lokalny</dc:creator>
  <cp:keywords/>
  <dc:description/>
  <cp:lastModifiedBy>Pegy</cp:lastModifiedBy>
  <dcterms:created xsi:type="dcterms:W3CDTF">2007-02-28T08:39:18Z</dcterms:created>
  <dcterms:modified xsi:type="dcterms:W3CDTF">2007-04-01T17:40:29Z</dcterms:modified>
  <cp:category/>
  <cp:version/>
  <cp:contentType/>
  <cp:contentStatus/>
</cp:coreProperties>
</file>